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ДЭ\Милютина Юлия\раскрытие информации\САЙТ\ТП\на 2025 предложения по ставкам ТП\02\"/>
    </mc:Choice>
  </mc:AlternateContent>
  <bookViews>
    <workbookView xWindow="0" yWindow="0" windowWidth="24555" windowHeight="10200" firstSheet="2" activeTab="2"/>
  </bookViews>
  <sheets>
    <sheet name="факт" sheetId="1" state="hidden" r:id="rId1"/>
    <sheet name="сметы  с фактом" sheetId="2" state="hidden" r:id="rId2"/>
    <sheet name="тарифное меню" sheetId="3" r:id="rId3"/>
    <sheet name="Лист1" sheetId="5" r:id="rId4"/>
  </sheets>
  <externalReferences>
    <externalReference r:id="rId5"/>
  </externalReferences>
  <definedNames>
    <definedName name="_xlnm.Print_Area" localSheetId="0">факт!$A$1:$C$6</definedName>
  </definedNames>
  <calcPr calcId="162913"/>
</workbook>
</file>

<file path=xl/calcChain.xml><?xml version="1.0" encoding="utf-8"?>
<calcChain xmlns="http://schemas.openxmlformats.org/spreadsheetml/2006/main">
  <c r="C6" i="1" l="1"/>
  <c r="D14" i="2" s="1"/>
  <c r="C5" i="1"/>
  <c r="D10" i="2" s="1"/>
  <c r="C4" i="1"/>
  <c r="D9" i="2" s="1"/>
</calcChain>
</file>

<file path=xl/sharedStrings.xml><?xml version="1.0" encoding="utf-8"?>
<sst xmlns="http://schemas.openxmlformats.org/spreadsheetml/2006/main" count="63" uniqueCount="43">
  <si>
    <t>№ п/п</t>
  </si>
  <si>
    <t>Тип устанавливаемого ПУ ИСУЭ/
Наименование оборудования (ТМЦ)</t>
  </si>
  <si>
    <t>Итоговая стоимость внедрения ПУ ИСУЭ для нового тех.присоединения, руб. без НДС</t>
  </si>
  <si>
    <t>1 фазный ПУ:</t>
  </si>
  <si>
    <t xml:space="preserve">3 фазный прямого включения  </t>
  </si>
  <si>
    <t>3 фазный полукосвенного включения  с трансформатором тока</t>
  </si>
  <si>
    <t>ТАРИФНОЕ МЕНЮ ПО ТЕХНОЛОГИЧЕСКОМУ ПРИСОЕДИНЕНИЮ НА 2020 ГОД</t>
  </si>
  <si>
    <t>Филиал ПАО "МРСК Сибири" - "Омскэнерго"</t>
  </si>
  <si>
    <t>без НДС</t>
  </si>
  <si>
    <t xml:space="preserve">Категория присоединения </t>
  </si>
  <si>
    <t>Ед. изм.</t>
  </si>
  <si>
    <t>факт 2019 год</t>
  </si>
  <si>
    <t>Ставка платы на 2020 год, руб.</t>
  </si>
  <si>
    <t>Наименование мероприятия</t>
  </si>
  <si>
    <t>Уровень напряжения в точке присоединения, кВ</t>
  </si>
  <si>
    <t>Городской населенный пункт</t>
  </si>
  <si>
    <t>Территории, не относящиеся к территориям городских населенных пунктов</t>
  </si>
  <si>
    <t>Стандартизированная тарифная ставка на покрытие расходов сетевой организации на фактические действия по присоединению и обеспечению работы устройств в электрической сети с установкой приборов коммерческого учета электрической энергии (мощности)</t>
  </si>
  <si>
    <t>Точка учета 0,4кВ прямого вкл. Установка 1ф ПУ SPLIT без шкафа учета</t>
  </si>
  <si>
    <t>руб./точка учета</t>
  </si>
  <si>
    <t>Точка учета 0,4кВ прямого вкл. Установка 3ф ПУ SPLIT без шкафа учета</t>
  </si>
  <si>
    <t>Точка учета 0,4кВ прямого вкл. Установка 3ф ПУ на опоре в шкафу учета</t>
  </si>
  <si>
    <t>-</t>
  </si>
  <si>
    <t xml:space="preserve"> Точка учета 0,4кВ прямого вкл. КУ с GSH модулем на ТП 10/0,4 ВРУ потребителя </t>
  </si>
  <si>
    <t>Точка учета 0,4кВ трансф. вкл. Установка КУ на ТП, ВРУ потребителя</t>
  </si>
  <si>
    <t xml:space="preserve">Точка учета 0,4кВ трансформаторного включения  КУ с GSH модулем на ТП 10/0,4 ВРУ потребителя </t>
  </si>
  <si>
    <t>Точка учета 6-20кВ (ПУ на объекте потребителя)</t>
  </si>
  <si>
    <t>6-20</t>
  </si>
  <si>
    <t>Точка учета 6-20кВ установка ПКУ</t>
  </si>
  <si>
    <t>Точка учета 6-20кВ установка трехфазного ПУ на ПС</t>
  </si>
  <si>
    <t>Заместитель директора по экономике и финансам</t>
  </si>
  <si>
    <t>Л.А. Платонова</t>
  </si>
  <si>
    <t>Заместитель директора по инвестиционной деятельности</t>
  </si>
  <si>
    <t>А.А. Гаврилов</t>
  </si>
  <si>
    <t>Начальник департамента реализации услуг  и учета электроэнергии</t>
  </si>
  <si>
    <t>О.Н. Грошева</t>
  </si>
  <si>
    <t>ТАРИФНОЕ МЕНЮ (дополнительные ставки) ПО ТЕХНОЛОГИЧЕСКОМУ ПРИСОЕДИНЕНИЮ НА 2025 ГОД</t>
  </si>
  <si>
    <t>Филиал ПАО " Россети Сибирь" - "Омскэнерго"</t>
  </si>
  <si>
    <t>Ставка платы на 2025 год заявлено филиалом</t>
  </si>
  <si>
    <t xml:space="preserve">С4,i - стандартизированная тарифная ставка на покрытие расходов сетевой организации на строительство пунктов секционирования
</t>
  </si>
  <si>
    <t>линейные разъединители номинальным током до 100 А включительно</t>
  </si>
  <si>
    <t>10 кв</t>
  </si>
  <si>
    <t>руб./шт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</si>
</sst>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0"/>
      <name val="Arial Cy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6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2" fillId="0" borderId="0"/>
    <xf numFmtId="0" fontId="12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vertical="center"/>
    </xf>
    <xf numFmtId="0" fontId="12" fillId="0" borderId="0" xfId="2"/>
    <xf numFmtId="0" fontId="12" fillId="0" borderId="0" xfId="2" applyAlignment="1">
      <alignment horizontal="center" vertical="center"/>
    </xf>
    <xf numFmtId="0" fontId="4" fillId="0" borderId="0" xfId="1" applyFont="1"/>
    <xf numFmtId="0" fontId="5" fillId="0" borderId="0" xfId="1" applyFont="1"/>
    <xf numFmtId="0" fontId="4" fillId="0" borderId="0" xfId="1" applyFont="1" applyAlignment="1">
      <alignment horizontal="center" vertical="center"/>
    </xf>
    <xf numFmtId="0" fontId="6" fillId="0" borderId="0" xfId="1" applyFont="1"/>
    <xf numFmtId="0" fontId="4" fillId="0" borderId="0" xfId="1" applyFont="1" applyAlignment="1">
      <alignment horizontal="left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4" fontId="4" fillId="0" borderId="1" xfId="1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0" fontId="9" fillId="3" borderId="3" xfId="2" applyFont="1" applyFill="1" applyBorder="1" applyAlignment="1">
      <alignment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right" vertical="center" wrapText="1"/>
    </xf>
    <xf numFmtId="0" fontId="12" fillId="0" borderId="1" xfId="2" applyBorder="1"/>
    <xf numFmtId="4" fontId="4" fillId="0" borderId="1" xfId="3" applyNumberFormat="1" applyFont="1" applyBorder="1" applyAlignment="1">
      <alignment horizontal="left" vertical="center" wrapText="1" shrinkToFit="1"/>
    </xf>
    <xf numFmtId="0" fontId="9" fillId="0" borderId="1" xfId="2" applyFont="1" applyBorder="1" applyAlignment="1">
      <alignment vertical="center"/>
    </xf>
    <xf numFmtId="0" fontId="9" fillId="0" borderId="1" xfId="2" applyFont="1" applyBorder="1" applyAlignment="1">
      <alignment horizontal="center" vertical="center"/>
    </xf>
    <xf numFmtId="4" fontId="9" fillId="0" borderId="1" xfId="2" applyNumberFormat="1" applyFont="1" applyBorder="1" applyAlignment="1">
      <alignment horizontal="right"/>
    </xf>
    <xf numFmtId="4" fontId="12" fillId="0" borderId="0" xfId="2" applyNumberFormat="1"/>
    <xf numFmtId="4" fontId="9" fillId="0" borderId="1" xfId="2" applyNumberFormat="1" applyFont="1" applyBorder="1" applyAlignment="1">
      <alignment horizontal="center"/>
    </xf>
    <xf numFmtId="49" fontId="9" fillId="0" borderId="1" xfId="2" applyNumberFormat="1" applyFont="1" applyBorder="1" applyAlignment="1">
      <alignment horizontal="right" vertical="center"/>
    </xf>
    <xf numFmtId="0" fontId="9" fillId="0" borderId="1" xfId="2" applyFont="1" applyBorder="1" applyAlignment="1">
      <alignment horizontal="right" vertical="center"/>
    </xf>
    <xf numFmtId="0" fontId="9" fillId="0" borderId="0" xfId="2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9" fillId="0" borderId="1" xfId="2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9" fillId="0" borderId="0" xfId="2" applyFont="1" applyAlignment="1">
      <alignment horizontal="left" wrapText="1"/>
    </xf>
    <xf numFmtId="4" fontId="4" fillId="0" borderId="2" xfId="1" applyNumberFormat="1" applyFont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2 30" xfId="3"/>
    <cellStyle name="Обыч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69;/&#1071;&#1082;&#1080;&#1084;&#1077;&#1085;&#1082;&#1086;/&#1058;&#1072;&#1088;&#1080;&#1092;&#1085;&#1072;&#1103;%20&#1079;&#1072;&#1103;&#1074;&#1082;&#1072;%20&#1087;&#1086;%20&#1058;&#1055;%20&#1085;&#1072;%202020/&#1044;&#1086;&#1087;.%20&#1076;&#1086;&#1082;&#1091;&#1084;&#1077;&#1085;&#1090;&#1099;%20&#1087;&#1086;%20&#1090;&#1086;&#1095;&#1082;&#1072;&#1084;%20&#1091;&#1095;&#1077;&#1090;&#1072;%20&#1089;%2001.07.20/&#1076;&#1086;&#1082;%20&#1074;%20&#1056;&#1069;&#1050;/&#1050;&#1086;&#1087;&#1080;&#1103;%20&#1050;&#1086;&#1087;&#1080;&#1103;%2001_&#1056;&#1072;&#1089;&#1095;&#1077;&#1090;%20&#1085;&#1072;%20&#1086;&#1076;&#1085;&#1091;%20&#1058;&#1059;%20&#1076;&#1083;&#1103;%20&#1085;&#1086;&#1074;&#1086;&#1075;&#1086;%20&#1090;&#1077;&#1093;%20&#1087;&#1088;&#1077;&#1089;&#1072;_&#1092;&#1072;&#1082;&#1090;%20&#1074;%20&#1056;&#1069;&#105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счет на 1 приб факт"/>
      <sheetName val="ОСВ"/>
      <sheetName val="матер и оборуд"/>
      <sheetName val="хозспособ"/>
      <sheetName val="затраты ОКСА"/>
      <sheetName val="проценты"/>
      <sheetName val="Лист3"/>
    </sheetNames>
    <sheetDataSet>
      <sheetData sheetId="0"/>
      <sheetData sheetId="1">
        <row r="8">
          <cell r="T8">
            <v>12478.164011755938</v>
          </cell>
        </row>
        <row r="12">
          <cell r="T12">
            <v>19804.453920594173</v>
          </cell>
        </row>
        <row r="16">
          <cell r="T16">
            <v>47459.289014747148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view="pageBreakPreview" zoomScale="85" workbookViewId="0">
      <pane xSplit="2" ySplit="3" topLeftCell="C4" activePane="bottomRight" state="frozen"/>
      <selection activeCell="C7" sqref="C7"/>
      <selection pane="topRight"/>
      <selection pane="bottomLeft"/>
      <selection pane="bottomRight" activeCell="C4" sqref="C4"/>
    </sheetView>
  </sheetViews>
  <sheetFormatPr defaultRowHeight="14.25"/>
  <cols>
    <col min="1" max="1" width="5.25" style="1" customWidth="1"/>
    <col min="2" max="2" width="43.25" style="2" customWidth="1"/>
    <col min="3" max="3" width="20" customWidth="1"/>
  </cols>
  <sheetData>
    <row r="1" spans="1:3" s="3" customFormat="1" ht="90" customHeight="1">
      <c r="A1" s="1"/>
      <c r="B1" s="4"/>
      <c r="C1" s="5"/>
    </row>
    <row r="2" spans="1:3" s="6" customFormat="1" ht="107.25" customHeight="1">
      <c r="A2" s="7" t="s">
        <v>0</v>
      </c>
      <c r="B2" s="8" t="s">
        <v>1</v>
      </c>
      <c r="C2" s="9" t="s">
        <v>2</v>
      </c>
    </row>
    <row r="3" spans="1:3" s="6" customFormat="1" ht="15.75" customHeight="1">
      <c r="A3" s="7"/>
      <c r="B3" s="8"/>
    </row>
    <row r="4" spans="1:3" ht="15.75" customHeight="1">
      <c r="A4" s="10">
        <v>1</v>
      </c>
      <c r="B4" s="11" t="s">
        <v>3</v>
      </c>
      <c r="C4" s="12">
        <f>'[1]Расчет на 1 приб факт'!$T$8</f>
        <v>12478.164011755938</v>
      </c>
    </row>
    <row r="5" spans="1:3" ht="15" customHeight="1">
      <c r="A5" s="10">
        <v>2</v>
      </c>
      <c r="B5" s="11" t="s">
        <v>4</v>
      </c>
      <c r="C5" s="12">
        <f>'[1]Расчет на 1 приб факт'!$T$12</f>
        <v>19804.453920594173</v>
      </c>
    </row>
    <row r="6" spans="1:3" ht="45" customHeight="1">
      <c r="A6" s="10">
        <v>3</v>
      </c>
      <c r="B6" s="11" t="s">
        <v>5</v>
      </c>
      <c r="C6" s="12">
        <f>'[1]Расчет на 1 приб факт'!$T$16</f>
        <v>47459.289014747148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B21" sqref="B21"/>
    </sheetView>
  </sheetViews>
  <sheetFormatPr defaultColWidth="9.125" defaultRowHeight="14.25"/>
  <cols>
    <col min="1" max="1" width="50.75" style="13" customWidth="1"/>
    <col min="2" max="2" width="18.75" style="13" customWidth="1"/>
    <col min="3" max="4" width="15.75" style="14" customWidth="1"/>
    <col min="5" max="5" width="25.75" style="13" customWidth="1"/>
    <col min="6" max="6" width="27.625" style="13" customWidth="1"/>
    <col min="7" max="16384" width="9.125" style="13"/>
  </cols>
  <sheetData>
    <row r="1" spans="1:8" s="15" customFormat="1" ht="15">
      <c r="A1" s="16"/>
      <c r="C1" s="17"/>
      <c r="D1" s="17"/>
    </row>
    <row r="2" spans="1:8" s="15" customFormat="1" ht="18.75">
      <c r="A2" s="18" t="s">
        <v>6</v>
      </c>
      <c r="C2" s="17"/>
      <c r="D2" s="17"/>
    </row>
    <row r="3" spans="1:8" s="15" customFormat="1" ht="18.75">
      <c r="A3" s="19"/>
      <c r="B3" s="20"/>
      <c r="C3" s="21"/>
      <c r="D3" s="21"/>
    </row>
    <row r="4" spans="1:8" s="15" customFormat="1" ht="18.75">
      <c r="A4" s="22" t="s">
        <v>7</v>
      </c>
      <c r="B4" s="23"/>
      <c r="C4" s="23"/>
      <c r="D4" s="23"/>
      <c r="F4" s="24" t="s">
        <v>8</v>
      </c>
    </row>
    <row r="5" spans="1:8" ht="15">
      <c r="A5" s="47" t="s">
        <v>9</v>
      </c>
      <c r="B5" s="48"/>
      <c r="C5" s="49" t="s">
        <v>10</v>
      </c>
      <c r="D5" s="49" t="s">
        <v>11</v>
      </c>
      <c r="E5" s="50" t="s">
        <v>12</v>
      </c>
      <c r="F5" s="51"/>
    </row>
    <row r="6" spans="1:8" ht="45">
      <c r="A6" s="25" t="s">
        <v>13</v>
      </c>
      <c r="B6" s="25" t="s">
        <v>14</v>
      </c>
      <c r="C6" s="49"/>
      <c r="D6" s="49"/>
      <c r="E6" s="26" t="s">
        <v>15</v>
      </c>
      <c r="F6" s="26" t="s">
        <v>16</v>
      </c>
    </row>
    <row r="7" spans="1:8">
      <c r="A7" s="52" t="s">
        <v>17</v>
      </c>
      <c r="B7" s="53"/>
      <c r="C7" s="53"/>
      <c r="D7" s="53"/>
      <c r="E7" s="53"/>
      <c r="F7" s="54"/>
    </row>
    <row r="8" spans="1:8" ht="15">
      <c r="A8" s="27"/>
      <c r="B8" s="28"/>
      <c r="C8" s="29"/>
      <c r="D8" s="29"/>
      <c r="E8" s="30"/>
      <c r="F8" s="31"/>
    </row>
    <row r="9" spans="1:8" ht="30">
      <c r="A9" s="32" t="s">
        <v>18</v>
      </c>
      <c r="B9" s="33">
        <v>0.4</v>
      </c>
      <c r="C9" s="34" t="s">
        <v>19</v>
      </c>
      <c r="D9" s="35">
        <f>факт!C4</f>
        <v>12478.164011755938</v>
      </c>
      <c r="E9" s="35">
        <v>30136.67</v>
      </c>
      <c r="F9" s="35">
        <v>30136.67</v>
      </c>
      <c r="H9" s="36"/>
    </row>
    <row r="10" spans="1:8" ht="30">
      <c r="A10" s="32" t="s">
        <v>20</v>
      </c>
      <c r="B10" s="33">
        <v>0.4</v>
      </c>
      <c r="C10" s="34" t="s">
        <v>19</v>
      </c>
      <c r="D10" s="35">
        <f>факт!C5</f>
        <v>19804.453920594173</v>
      </c>
      <c r="E10" s="35">
        <v>41466.67</v>
      </c>
      <c r="F10" s="35">
        <v>41466.67</v>
      </c>
      <c r="H10" s="36"/>
    </row>
    <row r="11" spans="1:8" ht="30">
      <c r="A11" s="32" t="s">
        <v>21</v>
      </c>
      <c r="B11" s="33">
        <v>0.4</v>
      </c>
      <c r="C11" s="34" t="s">
        <v>19</v>
      </c>
      <c r="D11" s="37" t="s">
        <v>22</v>
      </c>
      <c r="E11" s="35">
        <v>51243.33</v>
      </c>
      <c r="F11" s="35">
        <v>51243.33</v>
      </c>
    </row>
    <row r="12" spans="1:8" ht="30">
      <c r="A12" s="32" t="s">
        <v>23</v>
      </c>
      <c r="B12" s="33">
        <v>0.4</v>
      </c>
      <c r="C12" s="34" t="s">
        <v>19</v>
      </c>
      <c r="D12" s="37" t="s">
        <v>22</v>
      </c>
      <c r="E12" s="35">
        <v>41195.83</v>
      </c>
      <c r="F12" s="35">
        <v>41195.83</v>
      </c>
    </row>
    <row r="13" spans="1:8" ht="30">
      <c r="A13" s="32" t="s">
        <v>24</v>
      </c>
      <c r="B13" s="33">
        <v>0.4</v>
      </c>
      <c r="C13" s="34" t="s">
        <v>19</v>
      </c>
      <c r="D13" s="37" t="s">
        <v>22</v>
      </c>
      <c r="E13" s="35">
        <v>59936.67</v>
      </c>
      <c r="F13" s="35">
        <v>59936.67</v>
      </c>
    </row>
    <row r="14" spans="1:8" ht="30">
      <c r="A14" s="32" t="s">
        <v>25</v>
      </c>
      <c r="B14" s="33">
        <v>0.4</v>
      </c>
      <c r="C14" s="34" t="s">
        <v>19</v>
      </c>
      <c r="D14" s="35">
        <f>факт!C6</f>
        <v>47459.289014747148</v>
      </c>
      <c r="E14" s="35">
        <v>65809.17</v>
      </c>
      <c r="F14" s="35">
        <v>65809.17</v>
      </c>
    </row>
    <row r="15" spans="1:8" ht="15">
      <c r="A15" s="32" t="s">
        <v>26</v>
      </c>
      <c r="B15" s="38" t="s">
        <v>27</v>
      </c>
      <c r="C15" s="34" t="s">
        <v>19</v>
      </c>
      <c r="D15" s="37" t="s">
        <v>22</v>
      </c>
      <c r="E15" s="35">
        <v>30649.17</v>
      </c>
      <c r="F15" s="35">
        <v>30649.17</v>
      </c>
    </row>
    <row r="16" spans="1:8" ht="15">
      <c r="A16" s="32" t="s">
        <v>28</v>
      </c>
      <c r="B16" s="39" t="s">
        <v>27</v>
      </c>
      <c r="C16" s="34" t="s">
        <v>19</v>
      </c>
      <c r="D16" s="37" t="s">
        <v>22</v>
      </c>
      <c r="E16" s="35">
        <v>348810</v>
      </c>
      <c r="F16" s="35">
        <v>348810</v>
      </c>
    </row>
    <row r="17" spans="1:6" ht="15">
      <c r="A17" s="32" t="s">
        <v>29</v>
      </c>
      <c r="B17" s="39" t="s">
        <v>27</v>
      </c>
      <c r="C17" s="34" t="s">
        <v>19</v>
      </c>
      <c r="D17" s="37" t="s">
        <v>22</v>
      </c>
      <c r="E17" s="35">
        <v>115893.33</v>
      </c>
      <c r="F17" s="35">
        <v>115893.33</v>
      </c>
    </row>
    <row r="18" spans="1:6" ht="15">
      <c r="A18" s="46"/>
      <c r="B18" s="46"/>
      <c r="C18" s="46"/>
      <c r="D18" s="46"/>
      <c r="E18" s="46"/>
    </row>
    <row r="20" spans="1:6" ht="24.75" customHeight="1">
      <c r="A20" s="40" t="s">
        <v>30</v>
      </c>
      <c r="F20" s="40" t="s">
        <v>31</v>
      </c>
    </row>
    <row r="21" spans="1:6" ht="24.75" customHeight="1">
      <c r="A21" s="40"/>
      <c r="F21" s="40"/>
    </row>
    <row r="23" spans="1:6" ht="24.75" customHeight="1">
      <c r="A23" s="40" t="s">
        <v>32</v>
      </c>
      <c r="F23" s="40" t="s">
        <v>33</v>
      </c>
    </row>
    <row r="24" spans="1:6" ht="24.75" customHeight="1">
      <c r="A24" s="40"/>
      <c r="F24" s="40"/>
    </row>
    <row r="25" spans="1:6" s="41" customFormat="1" ht="15">
      <c r="C25" s="42"/>
      <c r="D25" s="42"/>
    </row>
    <row r="26" spans="1:6" ht="15">
      <c r="A26" s="41" t="s">
        <v>34</v>
      </c>
      <c r="F26" s="41" t="s">
        <v>35</v>
      </c>
    </row>
  </sheetData>
  <mergeCells count="6">
    <mergeCell ref="A18:E18"/>
    <mergeCell ref="A5:B5"/>
    <mergeCell ref="C5:C6"/>
    <mergeCell ref="D5:D6"/>
    <mergeCell ref="E5:F5"/>
    <mergeCell ref="A7:F7"/>
  </mergeCells>
  <pageMargins left="0.70866141732283472" right="0.70866141732283472" top="0.74803149606299213" bottom="0.74803149606299213" header="0.31496062992125984" footer="0.31496062992125984"/>
  <pageSetup paperSize="9" scale="56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"/>
  <sheetViews>
    <sheetView showGridLines="0" tabSelected="1" view="pageBreakPreview" zoomScale="60" zoomScaleNormal="75" workbookViewId="0">
      <selection activeCell="O8" sqref="O8"/>
    </sheetView>
  </sheetViews>
  <sheetFormatPr defaultColWidth="9.125" defaultRowHeight="14.25"/>
  <cols>
    <col min="1" max="1" width="50.75" style="13" customWidth="1"/>
    <col min="2" max="2" width="18.75" style="13" customWidth="1"/>
    <col min="3" max="3" width="15.75" style="14" customWidth="1"/>
    <col min="4" max="4" width="25.75" style="13" customWidth="1"/>
    <col min="5" max="5" width="24.25" style="13" customWidth="1"/>
    <col min="6" max="16384" width="9.125" style="13"/>
  </cols>
  <sheetData>
    <row r="1" spans="1:4" s="15" customFormat="1" ht="15">
      <c r="A1" s="16"/>
      <c r="C1" s="17"/>
    </row>
    <row r="2" spans="1:4" s="15" customFormat="1" ht="52.15" customHeight="1">
      <c r="A2" s="55" t="s">
        <v>36</v>
      </c>
      <c r="B2" s="55"/>
      <c r="C2" s="55"/>
      <c r="D2" s="55"/>
    </row>
    <row r="3" spans="1:4" s="15" customFormat="1" ht="18.75">
      <c r="A3" s="19"/>
      <c r="B3" s="20"/>
      <c r="C3" s="21"/>
    </row>
    <row r="4" spans="1:4" s="15" customFormat="1" ht="18.75">
      <c r="A4" s="22" t="s">
        <v>37</v>
      </c>
      <c r="B4" s="23"/>
      <c r="C4" s="23"/>
      <c r="D4" s="24" t="s">
        <v>8</v>
      </c>
    </row>
    <row r="5" spans="1:4" ht="35.25" customHeight="1">
      <c r="A5" s="47" t="s">
        <v>9</v>
      </c>
      <c r="B5" s="48"/>
      <c r="C5" s="49" t="s">
        <v>10</v>
      </c>
      <c r="D5" s="56" t="s">
        <v>38</v>
      </c>
    </row>
    <row r="6" spans="1:4" ht="45">
      <c r="A6" s="25" t="s">
        <v>13</v>
      </c>
      <c r="B6" s="25" t="s">
        <v>14</v>
      </c>
      <c r="C6" s="49"/>
      <c r="D6" s="57"/>
    </row>
    <row r="7" spans="1:4" ht="49.5" customHeight="1">
      <c r="A7" s="50" t="s">
        <v>39</v>
      </c>
      <c r="B7" s="58"/>
      <c r="C7" s="58"/>
      <c r="D7" s="51"/>
    </row>
    <row r="8" spans="1:4" ht="63.6" customHeight="1">
      <c r="A8" s="43" t="s">
        <v>40</v>
      </c>
      <c r="B8" s="45" t="s">
        <v>41</v>
      </c>
      <c r="C8" s="44" t="s">
        <v>42</v>
      </c>
      <c r="D8" s="44">
        <v>64569.93</v>
      </c>
    </row>
  </sheetData>
  <mergeCells count="5">
    <mergeCell ref="A2:D2"/>
    <mergeCell ref="A5:B5"/>
    <mergeCell ref="C5:C6"/>
    <mergeCell ref="D5:D6"/>
    <mergeCell ref="A7:D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факт</vt:lpstr>
      <vt:lpstr>сметы  с фактом</vt:lpstr>
      <vt:lpstr>тарифное меню</vt:lpstr>
      <vt:lpstr>Лист1</vt:lpstr>
      <vt:lpstr>факт!Область_печати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 Андрей Анатольевич</dc:creator>
  <cp:lastModifiedBy>Гришина Анастасия Геннадиевна</cp:lastModifiedBy>
  <cp:revision>4</cp:revision>
  <cp:lastPrinted>2025-03-07T07:18:35Z</cp:lastPrinted>
  <dcterms:created xsi:type="dcterms:W3CDTF">2020-03-18T09:29:22Z</dcterms:created>
  <dcterms:modified xsi:type="dcterms:W3CDTF">2025-03-10T08:25:42Z</dcterms:modified>
</cp:coreProperties>
</file>